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/>
  </bookViews>
  <sheets>
    <sheet name="2021" sheetId="2" r:id="rId1"/>
  </sheets>
  <definedNames>
    <definedName name="_xlnm.Print_Area" localSheetId="0">'2021'!$A$1:$D$50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C15" i="2"/>
  <c r="C17" i="2" l="1"/>
  <c r="C22" i="2" l="1"/>
  <c r="D47" i="2" l="1"/>
  <c r="D46" i="2"/>
  <c r="D45" i="2"/>
  <c r="C27" i="2" l="1"/>
  <c r="C30" i="2" s="1"/>
  <c r="C19" i="2" l="1"/>
  <c r="C29" i="2" l="1"/>
  <c r="C28" i="2" l="1"/>
</calcChain>
</file>

<file path=xl/sharedStrings.xml><?xml version="1.0" encoding="utf-8"?>
<sst xmlns="http://schemas.openxmlformats.org/spreadsheetml/2006/main" count="58" uniqueCount="37">
  <si>
    <t>(код бюджету)</t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</si>
  <si>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</si>
  <si>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</si>
  <si>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</si>
  <si>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</si>
  <si>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</si>
  <si>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</si>
  <si>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</si>
  <si>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</si>
  <si>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</si>
  <si>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</si>
  <si>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</si>
  <si>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</si>
  <si>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</si>
  <si>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</si>
  <si>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</si>
  <si>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</si>
  <si>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</si>
  <si>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</si>
  <si>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</si>
  <si>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</si>
  <si>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</si>
  <si>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</si>
  <si>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</si>
  <si>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18501000000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</si>
  <si>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</si>
  <si>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</si>
  <si>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Міжбюджетні  трансферти на 2023  рік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</si>
  <si>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</si>
  <si>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</si>
  <si>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</si>
  <si>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</si>
  <si>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Додаток № 5
до рішення міської ради</t>
  </si>
  <si>
    <t xml:space="preserve">Міський голова </t>
  </si>
  <si>
    <t>Надія ВАЙЛО</t>
  </si>
  <si>
    <t>Субвенція з місцевого бюджету на здійснення переданих видатків у сфері освіти за рахунок  коштів освітньої субвенції</t>
  </si>
  <si>
    <t>23.12.2022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</si>
</sst>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left" vertical="center" indent="4"/>
    </xf>
    <xf numFmtId="0" fontId="11" fillId="0" borderId="1" xfId="0" applyFont="1" applyBorder="1" applyAlignment="1">
      <alignment horizontal="right" vertical="center"/>
    </xf>
    <xf numFmtId="0" fontId="7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2" borderId="1" xfId="0" applyFont="1" applyFill="1" applyBorder="1" applyAlignment="1">
      <alignment wrapText="1"/>
    </xf>
    <xf numFmtId="2" fontId="14" fillId="0" borderId="1" xfId="0" applyNumberFormat="1" applyFont="1" applyBorder="1" applyAlignment="1">
      <alignment horizontal="right" vertical="center" wrapText="1"/>
    </xf>
    <xf numFmtId="0" fontId="15" fillId="0" borderId="0" xfId="0" applyFont="1"/>
    <xf numFmtId="49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wrapText="1"/>
    </xf>
    <xf numFmtId="2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left" wrapText="1"/>
    </xf>
    <xf numFmtId="2" fontId="14" fillId="0" borderId="1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/>
    </xf>
    <xf numFmtId="49" fontId="11" fillId="3" borderId="6" xfId="0" applyNumberFormat="1" applyFont="1" applyFill="1" applyBorder="1" applyAlignment="1">
      <alignment horizontal="center"/>
    </xf>
    <xf numFmtId="2" fontId="11" fillId="3" borderId="6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7" xfId="0" applyFont="1" applyBorder="1" applyAlignment="1">
      <alignment vertical="center"/>
    </xf>
    <xf numFmtId="0" fontId="12" fillId="0" borderId="0" xfId="0" applyFont="1" applyAlignment="1">
      <alignment horizontal="right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justify" wrapText="1"/>
    </xf>
    <xf numFmtId="0" fontId="11" fillId="3" borderId="5" xfId="0" applyFont="1" applyFill="1" applyBorder="1" applyAlignment="1">
      <alignment horizontal="justify" wrapText="1"/>
    </xf>
    <xf numFmtId="0" fontId="7" fillId="0" borderId="0" xfId="0" applyFont="1" applyAlignment="1">
      <alignment horizontal="center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6" customWidth="1"/>
    <col min="2" max="2" width="94.42578125" style="6" customWidth="1"/>
    <col min="3" max="3" width="20.42578125" style="6" customWidth="1"/>
    <col min="4" max="4" width="12.140625" style="6" customWidth="1"/>
    <col min="5" max="16384" width="8.85546875" style="1"/>
  </cols>
  <sheetData>
    <row r="1" spans="1:8" ht="18" customHeight="1" x14ac:dyDescent="0.2">
      <c r="A1" s="5"/>
      <c r="C1" s="57" t="s">
        <v>32</v>
      </c>
      <c r="D1" s="57"/>
      <c r="E1" s="2"/>
      <c r="F1" s="2"/>
      <c r="G1" s="2"/>
      <c r="H1" s="2"/>
    </row>
    <row r="2" spans="1:8" ht="18.600000000000001" customHeight="1" x14ac:dyDescent="0.2">
      <c r="A2" s="5"/>
      <c r="B2" s="7"/>
      <c r="C2" s="57"/>
      <c r="D2" s="57"/>
      <c r="E2" s="2"/>
      <c r="F2" s="2"/>
      <c r="G2" s="2"/>
      <c r="H2" s="2"/>
    </row>
    <row r="3" spans="1:8" ht="11.65" customHeight="1" x14ac:dyDescent="0.2">
      <c r="A3" s="5"/>
      <c r="B3" s="7"/>
      <c r="C3" s="57"/>
      <c r="D3" s="57"/>
      <c r="E3" s="2"/>
      <c r="F3" s="2"/>
      <c r="G3" s="2"/>
      <c r="H3" s="2"/>
    </row>
    <row r="4" spans="1:8" ht="18.75" x14ac:dyDescent="0.3">
      <c r="A4" s="5"/>
      <c r="B4" s="8"/>
      <c r="C4" s="69" t="s">
        <v>36</v>
      </c>
      <c r="D4" s="69"/>
    </row>
    <row r="5" spans="1:8" ht="20.25" x14ac:dyDescent="0.3">
      <c r="A5" s="58" t="s">
        <v>27</v>
      </c>
      <c r="B5" s="58"/>
      <c r="C5" s="58"/>
    </row>
    <row r="6" spans="1:8" ht="18.75" x14ac:dyDescent="0.2">
      <c r="A6" s="9">
        <v>18541000000</v>
      </c>
    </row>
    <row r="7" spans="1:8" ht="15.75" x14ac:dyDescent="0.2">
      <c r="A7" s="10" t="s">
        <v>0</v>
      </c>
    </row>
    <row r="8" spans="1:8" x14ac:dyDescent="0.2">
      <c r="A8" s="11"/>
    </row>
    <row r="9" spans="1:8" ht="18.75" x14ac:dyDescent="0.2">
      <c r="A9" s="12" t="s">
        <v>28</v>
      </c>
    </row>
    <row r="10" spans="1:8" ht="15.75" x14ac:dyDescent="0.2">
      <c r="A10" s="13"/>
      <c r="B10" s="14"/>
      <c r="C10" s="13" t="s">
        <v>1</v>
      </c>
    </row>
    <row r="11" spans="1:8" ht="46.5" customHeight="1" x14ac:dyDescent="0.2">
      <c r="A11" s="49" t="s">
        <v>2</v>
      </c>
      <c r="B11" s="49" t="s">
        <v>4</v>
      </c>
      <c r="C11" s="63" t="s">
        <v>6</v>
      </c>
    </row>
    <row r="12" spans="1:8" ht="15.75" x14ac:dyDescent="0.2">
      <c r="A12" s="49" t="s">
        <v>3</v>
      </c>
      <c r="B12" s="49" t="s">
        <v>5</v>
      </c>
      <c r="C12" s="63"/>
    </row>
    <row r="13" spans="1:8" ht="15.75" x14ac:dyDescent="0.2">
      <c r="A13" s="15">
        <v>1</v>
      </c>
      <c r="B13" s="15">
        <v>2</v>
      </c>
      <c r="C13" s="15">
        <v>3</v>
      </c>
    </row>
    <row r="14" spans="1:8" ht="16.149999999999999" customHeight="1" x14ac:dyDescent="0.2">
      <c r="A14" s="59" t="s">
        <v>7</v>
      </c>
      <c r="B14" s="59"/>
      <c r="C14" s="59"/>
    </row>
    <row r="15" spans="1:8" ht="16.149999999999999" customHeight="1" x14ac:dyDescent="0.2">
      <c r="A15" s="16">
        <v>41051000</v>
      </c>
      <c r="B15" s="49" t="s">
        <v>35</v>
      </c>
      <c r="C15" s="18">
        <f>C16</f>
        <v>1743560</v>
      </c>
    </row>
    <row r="16" spans="1:8" ht="16.149999999999999" customHeight="1" x14ac:dyDescent="0.2">
      <c r="A16" s="55">
        <v>18100000000</v>
      </c>
      <c r="B16" s="56" t="s">
        <v>21</v>
      </c>
      <c r="C16" s="22">
        <v>1743560</v>
      </c>
    </row>
    <row r="17" spans="1:4" ht="16.149999999999999" customHeight="1" x14ac:dyDescent="0.2">
      <c r="A17" s="16">
        <v>41033900</v>
      </c>
      <c r="B17" s="32" t="s">
        <v>30</v>
      </c>
      <c r="C17" s="18">
        <f>C18</f>
        <v>56681300</v>
      </c>
    </row>
    <row r="18" spans="1:4" ht="16.149999999999999" customHeight="1" x14ac:dyDescent="0.2">
      <c r="A18" s="55">
        <v>99000000000</v>
      </c>
      <c r="B18" s="56" t="s">
        <v>31</v>
      </c>
      <c r="C18" s="22">
        <v>56681300</v>
      </c>
    </row>
    <row r="19" spans="1:4" s="3" customFormat="1" ht="15.75" x14ac:dyDescent="0.25">
      <c r="A19" s="16">
        <v>41053900</v>
      </c>
      <c r="B19" s="17" t="s">
        <v>20</v>
      </c>
      <c r="C19" s="18">
        <f>SUM(C20:C21)</f>
        <v>418751</v>
      </c>
      <c r="D19" s="19"/>
    </row>
    <row r="20" spans="1:4" ht="15.75" x14ac:dyDescent="0.25">
      <c r="A20" s="20" t="s">
        <v>22</v>
      </c>
      <c r="B20" s="21" t="s">
        <v>21</v>
      </c>
      <c r="C20" s="22">
        <v>393364</v>
      </c>
    </row>
    <row r="21" spans="1:4" ht="15.6" customHeight="1" x14ac:dyDescent="0.25">
      <c r="A21" s="23" t="s">
        <v>24</v>
      </c>
      <c r="B21" s="21" t="s">
        <v>25</v>
      </c>
      <c r="C21" s="24">
        <v>25387</v>
      </c>
    </row>
    <row r="22" spans="1:4" ht="29.65" customHeight="1" x14ac:dyDescent="0.25">
      <c r="A22" s="25">
        <v>41055000</v>
      </c>
      <c r="B22" s="26" t="s">
        <v>26</v>
      </c>
      <c r="C22" s="27">
        <f>C23</f>
        <v>90000</v>
      </c>
    </row>
    <row r="23" spans="1:4" ht="15.75" x14ac:dyDescent="0.25">
      <c r="A23" s="28" t="s">
        <v>22</v>
      </c>
      <c r="B23" s="29" t="s">
        <v>21</v>
      </c>
      <c r="C23" s="30">
        <v>90000</v>
      </c>
    </row>
    <row r="24" spans="1:4" ht="15.75" x14ac:dyDescent="0.25">
      <c r="A24" s="28"/>
      <c r="B24" s="31" t="s">
        <v>23</v>
      </c>
      <c r="C24" s="18">
        <f>C15+C17+C19+C22</f>
        <v>58933611</v>
      </c>
    </row>
    <row r="25" spans="1:4" ht="31.35" customHeight="1" x14ac:dyDescent="0.2">
      <c r="A25" s="59" t="s">
        <v>8</v>
      </c>
      <c r="B25" s="59"/>
      <c r="C25" s="59"/>
    </row>
    <row r="26" spans="1:4" ht="15.75" x14ac:dyDescent="0.2">
      <c r="A26" s="16"/>
      <c r="B26" s="32"/>
      <c r="C26" s="18">
        <v>0</v>
      </c>
    </row>
    <row r="27" spans="1:4" ht="18" customHeight="1" x14ac:dyDescent="0.25">
      <c r="A27" s="28"/>
      <c r="B27" s="31" t="s">
        <v>23</v>
      </c>
      <c r="C27" s="18">
        <f>C26</f>
        <v>0</v>
      </c>
    </row>
    <row r="28" spans="1:4" ht="18.75" x14ac:dyDescent="0.2">
      <c r="A28" s="33" t="s">
        <v>9</v>
      </c>
      <c r="B28" s="34" t="s">
        <v>10</v>
      </c>
      <c r="C28" s="35">
        <f>C24+C27</f>
        <v>58933611</v>
      </c>
    </row>
    <row r="29" spans="1:4" ht="18.75" x14ac:dyDescent="0.2">
      <c r="A29" s="33" t="s">
        <v>9</v>
      </c>
      <c r="B29" s="36" t="s">
        <v>11</v>
      </c>
      <c r="C29" s="37">
        <f>C24</f>
        <v>58933611</v>
      </c>
    </row>
    <row r="30" spans="1:4" ht="18.75" x14ac:dyDescent="0.2">
      <c r="A30" s="33" t="s">
        <v>9</v>
      </c>
      <c r="B30" s="36" t="s">
        <v>12</v>
      </c>
      <c r="C30" s="37">
        <f>C27</f>
        <v>0</v>
      </c>
    </row>
    <row r="31" spans="1:4" ht="18.75" x14ac:dyDescent="0.2">
      <c r="A31" s="38"/>
    </row>
    <row r="32" spans="1:4" ht="18.75" x14ac:dyDescent="0.2">
      <c r="A32" s="39" t="s">
        <v>13</v>
      </c>
    </row>
    <row r="33" spans="1:4" ht="15.75" x14ac:dyDescent="0.2">
      <c r="D33" s="40" t="s">
        <v>14</v>
      </c>
    </row>
    <row r="34" spans="1:4" ht="48" x14ac:dyDescent="0.2">
      <c r="A34" s="41" t="s">
        <v>15</v>
      </c>
      <c r="B34" s="64" t="s">
        <v>16</v>
      </c>
      <c r="C34" s="41" t="s">
        <v>4</v>
      </c>
      <c r="D34" s="64" t="s">
        <v>6</v>
      </c>
    </row>
    <row r="35" spans="1:4" ht="48" x14ac:dyDescent="0.2">
      <c r="A35" s="41" t="s">
        <v>3</v>
      </c>
      <c r="B35" s="64"/>
      <c r="C35" s="41" t="s">
        <v>17</v>
      </c>
      <c r="D35" s="64"/>
    </row>
    <row r="36" spans="1:4" ht="15.75" x14ac:dyDescent="0.2">
      <c r="A36" s="15">
        <v>1</v>
      </c>
      <c r="B36" s="15">
        <v>2</v>
      </c>
      <c r="C36" s="15">
        <v>3</v>
      </c>
      <c r="D36" s="15">
        <v>4</v>
      </c>
    </row>
    <row r="37" spans="1:4" ht="36" customHeight="1" x14ac:dyDescent="0.2">
      <c r="A37" s="59" t="s">
        <v>18</v>
      </c>
      <c r="B37" s="59"/>
      <c r="C37" s="59"/>
      <c r="D37" s="59"/>
    </row>
    <row r="38" spans="1:4" ht="15.75" x14ac:dyDescent="0.2">
      <c r="A38" s="15" t="s">
        <v>29</v>
      </c>
      <c r="B38" s="15" t="s">
        <v>29</v>
      </c>
      <c r="C38" s="42"/>
      <c r="D38" s="43">
        <v>0</v>
      </c>
    </row>
    <row r="39" spans="1:4" ht="16.5" customHeight="1" x14ac:dyDescent="0.25">
      <c r="A39" s="44" t="s">
        <v>29</v>
      </c>
      <c r="B39" s="15" t="s">
        <v>29</v>
      </c>
      <c r="C39" s="21"/>
      <c r="D39" s="45">
        <v>0</v>
      </c>
    </row>
    <row r="40" spans="1:4" ht="15.75" x14ac:dyDescent="0.25">
      <c r="A40" s="46"/>
      <c r="B40" s="65"/>
      <c r="C40" s="66"/>
      <c r="D40" s="43"/>
    </row>
    <row r="41" spans="1:4" ht="18.75" customHeight="1" x14ac:dyDescent="0.25">
      <c r="A41" s="47"/>
      <c r="B41" s="67"/>
      <c r="C41" s="68"/>
      <c r="D41" s="48"/>
    </row>
    <row r="42" spans="1:4" ht="18.75" customHeight="1" x14ac:dyDescent="0.25">
      <c r="A42" s="46"/>
      <c r="B42" s="67"/>
      <c r="C42" s="68"/>
      <c r="D42" s="43"/>
    </row>
    <row r="43" spans="1:4" ht="26.1" customHeight="1" x14ac:dyDescent="0.2">
      <c r="A43" s="60" t="s">
        <v>19</v>
      </c>
      <c r="B43" s="61"/>
      <c r="C43" s="61"/>
      <c r="D43" s="62"/>
    </row>
    <row r="44" spans="1:4" ht="26.1" customHeight="1" x14ac:dyDescent="0.2">
      <c r="A44" s="49"/>
      <c r="B44" s="49"/>
      <c r="C44" s="49"/>
      <c r="D44" s="50">
        <v>0</v>
      </c>
    </row>
    <row r="45" spans="1:4" s="3" customFormat="1" ht="47.25" x14ac:dyDescent="0.2">
      <c r="A45" s="49" t="s">
        <v>9</v>
      </c>
      <c r="B45" s="49" t="s">
        <v>9</v>
      </c>
      <c r="C45" s="51" t="s">
        <v>10</v>
      </c>
      <c r="D45" s="50">
        <f>SUM(D38+D44)</f>
        <v>0</v>
      </c>
    </row>
    <row r="46" spans="1:4" ht="15.75" x14ac:dyDescent="0.2">
      <c r="A46" s="15" t="s">
        <v>9</v>
      </c>
      <c r="B46" s="15" t="s">
        <v>9</v>
      </c>
      <c r="C46" s="42" t="s">
        <v>11</v>
      </c>
      <c r="D46" s="45">
        <f>SUM(D38)</f>
        <v>0</v>
      </c>
    </row>
    <row r="47" spans="1:4" ht="19.5" customHeight="1" x14ac:dyDescent="0.2">
      <c r="A47" s="15" t="s">
        <v>9</v>
      </c>
      <c r="B47" s="15" t="s">
        <v>9</v>
      </c>
      <c r="C47" s="42" t="s">
        <v>12</v>
      </c>
      <c r="D47" s="45">
        <f>SUM(D44)</f>
        <v>0</v>
      </c>
    </row>
    <row r="48" spans="1:4" s="4" customFormat="1" ht="14.25" customHeight="1" x14ac:dyDescent="0.3">
      <c r="A48" s="52"/>
      <c r="B48" s="53"/>
      <c r="C48" s="53"/>
      <c r="D48" s="53"/>
    </row>
    <row r="49" spans="1:4" s="4" customFormat="1" ht="18.75" x14ac:dyDescent="0.3">
      <c r="A49" s="52"/>
      <c r="B49" s="52" t="s">
        <v>33</v>
      </c>
      <c r="C49" s="54" t="s">
        <v>34</v>
      </c>
      <c r="D49" s="52"/>
    </row>
    <row r="50" spans="1:4" s="4" customFormat="1" ht="18.75" x14ac:dyDescent="0.3">
      <c r="A50" s="52"/>
      <c r="B50" s="52"/>
      <c r="C50" s="52"/>
      <c r="D50" s="52"/>
    </row>
  </sheetData>
  <mergeCells count="13">
    <mergeCell ref="C1:D3"/>
    <mergeCell ref="A5:C5"/>
    <mergeCell ref="A37:D37"/>
    <mergeCell ref="A43:D43"/>
    <mergeCell ref="C11:C12"/>
    <mergeCell ref="A14:C14"/>
    <mergeCell ref="A25:C25"/>
    <mergeCell ref="B34:B35"/>
    <mergeCell ref="D34:D35"/>
    <mergeCell ref="B40:C40"/>
    <mergeCell ref="B41:C41"/>
    <mergeCell ref="B42:C42"/>
    <mergeCell ref="C4:D4"/>
  </mergeCells>
  <pageMargins left="0.98425196850393704" right="0" top="0.19685039370078741" bottom="0.35433070866141736" header="0.23622047244094491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2021-12-17T13:35:05Z</cp:lastPrinted>
  <dcterms:created xsi:type="dcterms:W3CDTF">2020-12-11T06:43:40Z</dcterms:created>
  <dcterms:modified xsi:type="dcterms:W3CDTF">2022-12-23T12:14:15Z</dcterms:modified>
</cp:coreProperties>
</file>